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D:\Buffalo_USB\寺尾\"/>
    </mc:Choice>
  </mc:AlternateContent>
  <bookViews>
    <workbookView xWindow="0" yWindow="0" windowWidth="19200" windowHeight="6975" tabRatio="888"/>
  </bookViews>
  <sheets>
    <sheet name="収支計画（法人）" sheetId="16" r:id="rId1"/>
  </sheets>
  <definedNames>
    <definedName name="_AMO_UniqueIdentifier" hidden="1">"'05ed0b9d-7c6c-4386-86dc-845e3132b12b'"</definedName>
    <definedName name="_xlnm.Print_Area" localSheetId="0">'収支計画（法人）'!$A$1:$K$60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6" l="1"/>
  <c r="I58" i="16"/>
  <c r="H58" i="16"/>
  <c r="G58" i="16"/>
  <c r="F58" i="16"/>
  <c r="E58" i="16"/>
  <c r="J53" i="16"/>
  <c r="I53" i="16"/>
  <c r="H53" i="16"/>
  <c r="G53" i="16"/>
  <c r="F53" i="16"/>
  <c r="J51" i="16"/>
  <c r="I51" i="16"/>
  <c r="H51" i="16"/>
  <c r="G51" i="16"/>
  <c r="F51" i="16"/>
  <c r="E51" i="16"/>
  <c r="J50" i="16"/>
  <c r="I50" i="16"/>
  <c r="H50" i="16"/>
  <c r="G50" i="16"/>
  <c r="F50" i="16"/>
  <c r="E50" i="16"/>
  <c r="J48" i="16"/>
  <c r="I48" i="16"/>
  <c r="H48" i="16"/>
  <c r="G48" i="16"/>
  <c r="F48" i="16"/>
  <c r="E48" i="16"/>
  <c r="J45" i="16"/>
  <c r="I45" i="16"/>
  <c r="H45" i="16"/>
  <c r="G45" i="16"/>
  <c r="F45" i="16"/>
  <c r="E45" i="16"/>
  <c r="J41" i="16"/>
  <c r="I41" i="16"/>
  <c r="H41" i="16"/>
  <c r="G41" i="16"/>
  <c r="F41" i="16"/>
  <c r="E41" i="16"/>
  <c r="J36" i="16"/>
  <c r="I36" i="16"/>
  <c r="H36" i="16"/>
  <c r="G36" i="16"/>
  <c r="F36" i="16"/>
  <c r="E36" i="16"/>
  <c r="J35" i="16"/>
  <c r="I35" i="16"/>
  <c r="H35" i="16"/>
  <c r="G35" i="16"/>
  <c r="F35" i="16"/>
  <c r="E35" i="16"/>
  <c r="J28" i="16"/>
  <c r="I28" i="16"/>
  <c r="H28" i="16"/>
  <c r="G28" i="16"/>
  <c r="F28" i="16"/>
  <c r="E28" i="16"/>
  <c r="J25" i="16"/>
  <c r="I25" i="16"/>
  <c r="H25" i="16"/>
  <c r="G25" i="16"/>
  <c r="F25" i="16"/>
  <c r="E25" i="16"/>
  <c r="J7" i="16"/>
  <c r="I7" i="16"/>
  <c r="H7" i="16"/>
  <c r="G7" i="16"/>
  <c r="F7" i="16"/>
  <c r="E7" i="16"/>
</calcChain>
</file>

<file path=xl/sharedStrings.xml><?xml version="1.0" encoding="utf-8"?>
<sst xmlns="http://schemas.openxmlformats.org/spreadsheetml/2006/main" count="78" uniqueCount="59">
  <si>
    <t>生産規模</t>
    <rPh sb="0" eb="2">
      <t>セイサン</t>
    </rPh>
    <rPh sb="2" eb="4">
      <t>キボ</t>
    </rPh>
    <phoneticPr fontId="4"/>
  </si>
  <si>
    <t>償還財源</t>
    <rPh sb="0" eb="2">
      <t>ショウカン</t>
    </rPh>
    <rPh sb="2" eb="4">
      <t>ザイゲン</t>
    </rPh>
    <phoneticPr fontId="4"/>
  </si>
  <si>
    <t>備考</t>
    <rPh sb="0" eb="2">
      <t>ビコウ</t>
    </rPh>
    <phoneticPr fontId="4"/>
  </si>
  <si>
    <t>計画１年目</t>
    <rPh sb="0" eb="2">
      <t>ケイカク</t>
    </rPh>
    <rPh sb="3" eb="5">
      <t>ネンメ</t>
    </rPh>
    <phoneticPr fontId="4"/>
  </si>
  <si>
    <t>計画３年目</t>
    <rPh sb="0" eb="2">
      <t>ケイカク</t>
    </rPh>
    <rPh sb="3" eb="5">
      <t>ネンメ</t>
    </rPh>
    <phoneticPr fontId="4"/>
  </si>
  <si>
    <t>施設・機械等の設備投資</t>
    <rPh sb="0" eb="2">
      <t>シセツ</t>
    </rPh>
    <rPh sb="3" eb="5">
      <t>キカイ</t>
    </rPh>
    <rPh sb="5" eb="6">
      <t>トウ</t>
    </rPh>
    <rPh sb="7" eb="9">
      <t>セツビ</t>
    </rPh>
    <rPh sb="9" eb="11">
      <t>トウシ</t>
    </rPh>
    <phoneticPr fontId="4"/>
  </si>
  <si>
    <t>賃借料</t>
    <rPh sb="0" eb="2">
      <t>チンシャク</t>
    </rPh>
    <rPh sb="2" eb="3">
      <t>リョウ</t>
    </rPh>
    <phoneticPr fontId="4"/>
  </si>
  <si>
    <t>(うち減価償却費）</t>
    <rPh sb="3" eb="5">
      <t>ゲンカ</t>
    </rPh>
    <rPh sb="5" eb="7">
      <t>ショウキャク</t>
    </rPh>
    <rPh sb="7" eb="8">
      <t>ヒ</t>
    </rPh>
    <phoneticPr fontId="4"/>
  </si>
  <si>
    <t>支払利息</t>
    <rPh sb="0" eb="4">
      <t>シハライリソク</t>
    </rPh>
    <phoneticPr fontId="4"/>
  </si>
  <si>
    <t>【金額単位：千円】</t>
    <rPh sb="1" eb="3">
      <t>キンガク</t>
    </rPh>
    <rPh sb="3" eb="5">
      <t>タンイ</t>
    </rPh>
    <rPh sb="6" eb="8">
      <t>センエン</t>
    </rPh>
    <phoneticPr fontId="4"/>
  </si>
  <si>
    <t>農外負債</t>
    <rPh sb="0" eb="1">
      <t>ノウ</t>
    </rPh>
    <rPh sb="1" eb="2">
      <t>ガイ</t>
    </rPh>
    <rPh sb="2" eb="4">
      <t>フサイ</t>
    </rPh>
    <phoneticPr fontId="4"/>
  </si>
  <si>
    <t>減価償却費</t>
    <rPh sb="0" eb="5">
      <t>ゲンカショウキャクヒ</t>
    </rPh>
    <phoneticPr fontId="4"/>
  </si>
  <si>
    <t>特別損失</t>
    <rPh sb="0" eb="2">
      <t>トクベツ</t>
    </rPh>
    <rPh sb="2" eb="4">
      <t>ソンシツ</t>
    </rPh>
    <phoneticPr fontId="4"/>
  </si>
  <si>
    <t>売上高</t>
    <rPh sb="0" eb="3">
      <t>ウリアゲダカ</t>
    </rPh>
    <phoneticPr fontId="4"/>
  </si>
  <si>
    <t>計画５年目
（目標年）</t>
    <rPh sb="0" eb="2">
      <t>ケイカク</t>
    </rPh>
    <rPh sb="3" eb="5">
      <t>ネンメ</t>
    </rPh>
    <rPh sb="7" eb="9">
      <t>モクヒョウ</t>
    </rPh>
    <rPh sb="9" eb="10">
      <t>ネン</t>
    </rPh>
    <phoneticPr fontId="4"/>
  </si>
  <si>
    <t>生産量</t>
    <rPh sb="0" eb="3">
      <t>セイサンリョウ</t>
    </rPh>
    <phoneticPr fontId="4"/>
  </si>
  <si>
    <t xml:space="preserve"> </t>
  </si>
  <si>
    <t>出荷販売経費</t>
    <rPh sb="0" eb="2">
      <t>シュッカ</t>
    </rPh>
    <rPh sb="2" eb="6">
      <t>ハンバイケイヒ</t>
    </rPh>
    <phoneticPr fontId="4"/>
  </si>
  <si>
    <t>農業負債（短期）</t>
    <rPh sb="0" eb="2">
      <t>ノウギョウ</t>
    </rPh>
    <rPh sb="2" eb="4">
      <t>フサイ</t>
    </rPh>
    <rPh sb="5" eb="7">
      <t>タンキ</t>
    </rPh>
    <phoneticPr fontId="4"/>
  </si>
  <si>
    <t>農業負債（長期）</t>
    <rPh sb="0" eb="2">
      <t>ノウギョウ</t>
    </rPh>
    <rPh sb="2" eb="4">
      <t>フサイ</t>
    </rPh>
    <rPh sb="5" eb="7">
      <t>チョウキ</t>
    </rPh>
    <phoneticPr fontId="4"/>
  </si>
  <si>
    <t>計画２年目</t>
    <rPh sb="0" eb="2">
      <t>ケイカク</t>
    </rPh>
    <rPh sb="3" eb="5">
      <t>ネンメ</t>
    </rPh>
    <phoneticPr fontId="4"/>
  </si>
  <si>
    <t>計画４年目</t>
    <rPh sb="0" eb="2">
      <t>ケイカク</t>
    </rPh>
    <rPh sb="3" eb="5">
      <t>ネンメ</t>
    </rPh>
    <phoneticPr fontId="4"/>
  </si>
  <si>
    <t>売　上</t>
    <rPh sb="0" eb="1">
      <t>バイ</t>
    </rPh>
    <rPh sb="2" eb="3">
      <t>ウエ</t>
    </rPh>
    <phoneticPr fontId="4"/>
  </si>
  <si>
    <t>売上原価</t>
    <rPh sb="0" eb="2">
      <t>ウリアゲ</t>
    </rPh>
    <rPh sb="2" eb="4">
      <t>ゲンカ</t>
    </rPh>
    <phoneticPr fontId="4"/>
  </si>
  <si>
    <t>期首商製品棚卸高</t>
    <rPh sb="0" eb="2">
      <t>キシュ</t>
    </rPh>
    <rPh sb="2" eb="3">
      <t>ショウヒン</t>
    </rPh>
    <rPh sb="3" eb="5">
      <t>セイヒン</t>
    </rPh>
    <rPh sb="5" eb="8">
      <t>タナオロシダカ</t>
    </rPh>
    <phoneticPr fontId="4"/>
  </si>
  <si>
    <t>当期商品仕入高</t>
    <rPh sb="0" eb="2">
      <t>トウキ</t>
    </rPh>
    <rPh sb="2" eb="4">
      <t>ショウヒン</t>
    </rPh>
    <rPh sb="4" eb="7">
      <t>シイレダカ</t>
    </rPh>
    <phoneticPr fontId="4"/>
  </si>
  <si>
    <t>当期製品製造原価</t>
    <rPh sb="0" eb="2">
      <t>トウキ</t>
    </rPh>
    <rPh sb="2" eb="4">
      <t>セイヒン</t>
    </rPh>
    <rPh sb="4" eb="8">
      <t>セイゾウゲンカ</t>
    </rPh>
    <phoneticPr fontId="4"/>
  </si>
  <si>
    <t>材料費</t>
    <rPh sb="0" eb="3">
      <t>ザイリョウヒ</t>
    </rPh>
    <phoneticPr fontId="4"/>
  </si>
  <si>
    <t>労務費</t>
    <rPh sb="0" eb="3">
      <t>ロウムヒ</t>
    </rPh>
    <phoneticPr fontId="4"/>
  </si>
  <si>
    <t>その他経費</t>
    <rPh sb="2" eb="3">
      <t>タ</t>
    </rPh>
    <rPh sb="3" eb="5">
      <t>ケイヒ</t>
    </rPh>
    <phoneticPr fontId="4"/>
  </si>
  <si>
    <t>期末商製品棚卸高</t>
    <rPh sb="0" eb="2">
      <t>キマツ</t>
    </rPh>
    <rPh sb="2" eb="3">
      <t>ショウヒン</t>
    </rPh>
    <rPh sb="3" eb="5">
      <t>セイヒン</t>
    </rPh>
    <rPh sb="5" eb="8">
      <t>タナオロシダカ</t>
    </rPh>
    <phoneticPr fontId="4"/>
  </si>
  <si>
    <t>売上総利益</t>
    <rPh sb="0" eb="2">
      <t>ウリアゲ</t>
    </rPh>
    <rPh sb="2" eb="5">
      <t>ソウリエキ</t>
    </rPh>
    <phoneticPr fontId="4"/>
  </si>
  <si>
    <t>販売費・一般管理費</t>
    <rPh sb="0" eb="3">
      <t>ハンバイヒ</t>
    </rPh>
    <rPh sb="4" eb="9">
      <t>イッパンカンリヒ</t>
    </rPh>
    <phoneticPr fontId="4"/>
  </si>
  <si>
    <t>役員報酬</t>
    <rPh sb="0" eb="2">
      <t>ヤクイン</t>
    </rPh>
    <rPh sb="2" eb="4">
      <t>ホウシュウ</t>
    </rPh>
    <phoneticPr fontId="4"/>
  </si>
  <si>
    <t>その他人件費</t>
    <rPh sb="0" eb="3">
      <t>ソノタ</t>
    </rPh>
    <rPh sb="3" eb="6">
      <t>ジンケンヒ</t>
    </rPh>
    <phoneticPr fontId="4"/>
  </si>
  <si>
    <t>営業利益</t>
    <rPh sb="0" eb="4">
      <t>エイギョウリエキ</t>
    </rPh>
    <phoneticPr fontId="4"/>
  </si>
  <si>
    <t>営業外利益</t>
    <rPh sb="0" eb="3">
      <t>エイギョウガイ</t>
    </rPh>
    <rPh sb="3" eb="5">
      <t>リエキ</t>
    </rPh>
    <phoneticPr fontId="4"/>
  </si>
  <si>
    <t>営業外費用</t>
    <rPh sb="0" eb="2">
      <t>エイギョウ</t>
    </rPh>
    <rPh sb="2" eb="3">
      <t>ソト</t>
    </rPh>
    <rPh sb="3" eb="5">
      <t>ヒヨウ</t>
    </rPh>
    <phoneticPr fontId="4"/>
  </si>
  <si>
    <t>経常利益</t>
    <rPh sb="0" eb="4">
      <t>ケイジョウリエキ</t>
    </rPh>
    <phoneticPr fontId="4"/>
  </si>
  <si>
    <t>特別利益</t>
    <rPh sb="0" eb="2">
      <t>トクベツ</t>
    </rPh>
    <rPh sb="2" eb="4">
      <t>リエキ</t>
    </rPh>
    <phoneticPr fontId="4"/>
  </si>
  <si>
    <t>税引前当期利益</t>
    <rPh sb="0" eb="2">
      <t>ゼイビキマエ</t>
    </rPh>
    <rPh sb="2" eb="3">
      <t>マエ</t>
    </rPh>
    <rPh sb="3" eb="5">
      <t>トウキ</t>
    </rPh>
    <rPh sb="5" eb="7">
      <t>リエキ</t>
    </rPh>
    <phoneticPr fontId="4"/>
  </si>
  <si>
    <t>法人税等充当額</t>
    <rPh sb="0" eb="3">
      <t>ホウジンゼイ</t>
    </rPh>
    <rPh sb="3" eb="4">
      <t>トウ</t>
    </rPh>
    <rPh sb="4" eb="6">
      <t>ジュウトウ</t>
    </rPh>
    <rPh sb="6" eb="7">
      <t>ガク</t>
    </rPh>
    <phoneticPr fontId="4"/>
  </si>
  <si>
    <t>税引後当期利益</t>
    <rPh sb="0" eb="2">
      <t>ゼイビキマエ</t>
    </rPh>
    <rPh sb="2" eb="3">
      <t>アト</t>
    </rPh>
    <rPh sb="3" eb="5">
      <t>トウキ</t>
    </rPh>
    <rPh sb="5" eb="7">
      <t>リエキ</t>
    </rPh>
    <phoneticPr fontId="4"/>
  </si>
  <si>
    <t>差引余剰</t>
    <rPh sb="0" eb="4">
      <t>サシヒキヨジョウ</t>
    </rPh>
    <phoneticPr fontId="4"/>
  </si>
  <si>
    <t>記入例
水　　稲</t>
    <rPh sb="0" eb="2">
      <t>キニュウ</t>
    </rPh>
    <rPh sb="2" eb="3">
      <t>レイ</t>
    </rPh>
    <phoneticPr fontId="4"/>
  </si>
  <si>
    <t>生産規模</t>
    <rPh sb="2" eb="4">
      <t>キボ</t>
    </rPh>
    <phoneticPr fontId="4"/>
  </si>
  <si>
    <t>a</t>
  </si>
  <si>
    <t>㎏</t>
  </si>
  <si>
    <t>（注1）品目に合わせて、生産規模（例：a,㎡,頭,千羽）・生産量（例：㎏,ｔ,千本,千鉢,頭,羽）の単位を記載。</t>
  </si>
  <si>
    <t>負債合計</t>
    <rPh sb="0" eb="2">
      <t>フサイ</t>
    </rPh>
    <rPh sb="3" eb="4">
      <t>ケイ</t>
    </rPh>
    <phoneticPr fontId="4"/>
  </si>
  <si>
    <t>（注2）特別の事情があるときは、負債の欄を除き、直近実績欄に直近期の前期の実績を記入しても差し支えない。</t>
  </si>
  <si>
    <t>償還元金</t>
    <rPh sb="0" eb="4">
      <t>ショウカンガンキン</t>
    </rPh>
    <phoneticPr fontId="4"/>
  </si>
  <si>
    <r>
      <t xml:space="preserve">単位
</t>
    </r>
    <r>
      <rPr>
        <sz val="10"/>
        <rFont val="ＭＳ Ｐゴシック"/>
        <family val="3"/>
        <charset val="128"/>
      </rPr>
      <t>(注1)</t>
    </r>
    <rPh sb="0" eb="2">
      <t>タンイ</t>
    </rPh>
    <rPh sb="4" eb="5">
      <t>チュウ</t>
    </rPh>
    <phoneticPr fontId="4"/>
  </si>
  <si>
    <t>直近実績
(注2)</t>
    <rPh sb="0" eb="2">
      <t>チョッキン</t>
    </rPh>
    <rPh sb="2" eb="4">
      <t>ジッセキ</t>
    </rPh>
    <rPh sb="6" eb="7">
      <t>チュウ</t>
    </rPh>
    <phoneticPr fontId="4"/>
  </si>
  <si>
    <t>【収支計画（法人・団体）】</t>
    <rPh sb="1" eb="5">
      <t>シュウシケイカク</t>
    </rPh>
    <rPh sb="6" eb="8">
      <t>ホウジン</t>
    </rPh>
    <rPh sb="9" eb="11">
      <t>ダンタイ</t>
    </rPh>
    <phoneticPr fontId="4"/>
  </si>
  <si>
    <t>その他（                ）</t>
    <rPh sb="2" eb="3">
      <t>タ</t>
    </rPh>
    <phoneticPr fontId="4"/>
  </si>
  <si>
    <t>農業・農業関連事業以外</t>
  </si>
  <si>
    <t>年度</t>
    <rPh sb="0" eb="2">
      <t>ネンド</t>
    </rPh>
    <phoneticPr fontId="4"/>
  </si>
  <si>
    <t>※農業・農業関連事業以外も含めて記載してください。農業経営改善計画における所得は、売上高全体に占める農業・農業関連事業の売上高の割合により按分して算定します。</t>
    <rPh sb="1" eb="3">
      <t>ノウギョウ</t>
    </rPh>
    <rPh sb="4" eb="6">
      <t>ノウギョウ</t>
    </rPh>
    <rPh sb="6" eb="8">
      <t>カンレン</t>
    </rPh>
    <rPh sb="8" eb="10">
      <t>ジギョウ</t>
    </rPh>
    <rPh sb="10" eb="12">
      <t>イガイ</t>
    </rPh>
    <rPh sb="13" eb="14">
      <t>フク</t>
    </rPh>
    <rPh sb="16" eb="18">
      <t>キサイ</t>
    </rPh>
    <rPh sb="37" eb="39">
      <t>ショトク</t>
    </rPh>
    <rPh sb="41" eb="44">
      <t>ウリアゲダカ</t>
    </rPh>
    <rPh sb="44" eb="46">
      <t>ゼンタイ</t>
    </rPh>
    <rPh sb="47" eb="48">
      <t>シ</t>
    </rPh>
    <rPh sb="60" eb="63">
      <t>ウリアゲダカ</t>
    </rPh>
    <rPh sb="64" eb="66">
      <t>ワリアイ</t>
    </rPh>
    <rPh sb="69" eb="71">
      <t>アンブン</t>
    </rPh>
    <rPh sb="73" eb="75">
      <t>サンテイ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</si>
</sst>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10"/>
      <color theme="1"/>
      <name val="ＭＳ Ｐゴシック"/>
      <family val="2"/>
    </font>
    <font>
      <sz val="11"/>
      <name val="ＭＳ 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1"/>
      <name val="ＭＳ Ｐ明朝"/>
      <family val="1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0" fillId="0" borderId="0" xfId="0" applyFont="1" applyAlignment="1">
      <alignment horizontal="centerContinuous" vertical="center"/>
    </xf>
    <xf numFmtId="0" fontId="0" fillId="2" borderId="8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8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3" borderId="19" xfId="0" applyFont="1" applyFill="1" applyBorder="1" applyAlignment="1">
      <alignment horizontal="center" vertical="center" wrapText="1"/>
    </xf>
    <xf numFmtId="38" fontId="0" fillId="0" borderId="19" xfId="7" applyFont="1" applyBorder="1" applyAlignment="1">
      <alignment horizontal="right" vertical="center"/>
    </xf>
    <xf numFmtId="38" fontId="0" fillId="0" borderId="20" xfId="7" applyFont="1" applyBorder="1" applyAlignment="1">
      <alignment horizontal="right" vertical="center"/>
    </xf>
    <xf numFmtId="38" fontId="0" fillId="0" borderId="21" xfId="7" applyFont="1" applyBorder="1" applyAlignment="1">
      <alignment horizontal="right" vertical="center"/>
    </xf>
    <xf numFmtId="38" fontId="0" fillId="0" borderId="22" xfId="7" applyFont="1" applyBorder="1" applyAlignment="1">
      <alignment horizontal="right" vertical="center"/>
    </xf>
    <xf numFmtId="38" fontId="0" fillId="0" borderId="23" xfId="7" applyFont="1" applyBorder="1" applyAlignment="1">
      <alignment horizontal="right" vertical="center"/>
    </xf>
    <xf numFmtId="0" fontId="0" fillId="3" borderId="13" xfId="0" applyFont="1" applyFill="1" applyBorder="1" applyAlignment="1">
      <alignment horizontal="center" vertical="center"/>
    </xf>
    <xf numFmtId="38" fontId="0" fillId="0" borderId="13" xfId="7" applyFont="1" applyBorder="1" applyAlignment="1">
      <alignment horizontal="right" vertical="center"/>
    </xf>
    <xf numFmtId="38" fontId="0" fillId="0" borderId="28" xfId="7" applyFont="1" applyBorder="1" applyAlignment="1">
      <alignment horizontal="right" vertical="center"/>
    </xf>
    <xf numFmtId="38" fontId="0" fillId="0" borderId="29" xfId="7" applyFont="1" applyBorder="1" applyAlignment="1">
      <alignment horizontal="right" vertical="center"/>
    </xf>
    <xf numFmtId="38" fontId="0" fillId="0" borderId="30" xfId="7" applyFont="1" applyBorder="1" applyAlignment="1">
      <alignment horizontal="right" vertical="center"/>
    </xf>
    <xf numFmtId="38" fontId="0" fillId="0" borderId="31" xfId="7" applyFont="1" applyBorder="1" applyAlignment="1">
      <alignment horizontal="right" vertical="center"/>
    </xf>
    <xf numFmtId="0" fontId="0" fillId="3" borderId="16" xfId="0" applyFont="1" applyFill="1" applyBorder="1" applyAlignment="1">
      <alignment horizontal="center" vertical="center"/>
    </xf>
    <xf numFmtId="38" fontId="0" fillId="0" borderId="16" xfId="7" applyFont="1" applyFill="1" applyBorder="1" applyAlignment="1">
      <alignment horizontal="right" vertical="center"/>
    </xf>
    <xf numFmtId="38" fontId="0" fillId="0" borderId="33" xfId="7" applyFont="1" applyFill="1" applyBorder="1" applyAlignment="1">
      <alignment horizontal="right" vertical="center"/>
    </xf>
    <xf numFmtId="38" fontId="0" fillId="0" borderId="3" xfId="7" applyFont="1" applyFill="1" applyBorder="1" applyAlignment="1">
      <alignment horizontal="right" vertical="center"/>
    </xf>
    <xf numFmtId="38" fontId="0" fillId="0" borderId="34" xfId="7" applyFont="1" applyFill="1" applyBorder="1" applyAlignment="1">
      <alignment horizontal="right" vertical="center"/>
    </xf>
    <xf numFmtId="38" fontId="0" fillId="0" borderId="6" xfId="7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 wrapText="1"/>
    </xf>
    <xf numFmtId="38" fontId="0" fillId="0" borderId="1" xfId="7" applyFont="1" applyBorder="1" applyAlignment="1">
      <alignment horizontal="right" vertical="center"/>
    </xf>
    <xf numFmtId="38" fontId="0" fillId="0" borderId="36" xfId="7" applyFont="1" applyBorder="1" applyAlignment="1">
      <alignment horizontal="right" vertical="center"/>
    </xf>
    <xf numFmtId="38" fontId="0" fillId="0" borderId="5" xfId="7" applyFont="1" applyBorder="1" applyAlignment="1">
      <alignment horizontal="right" vertical="center"/>
    </xf>
    <xf numFmtId="38" fontId="0" fillId="0" borderId="37" xfId="7" applyFont="1" applyBorder="1" applyAlignment="1">
      <alignment horizontal="right" vertical="center"/>
    </xf>
    <xf numFmtId="38" fontId="0" fillId="0" borderId="4" xfId="7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3" borderId="38" xfId="0" applyFont="1" applyFill="1" applyBorder="1" applyAlignment="1">
      <alignment horizontal="center" vertical="center"/>
    </xf>
    <xf numFmtId="38" fontId="0" fillId="0" borderId="38" xfId="7" applyFont="1" applyBorder="1" applyAlignment="1">
      <alignment horizontal="right" vertical="center"/>
    </xf>
    <xf numFmtId="38" fontId="0" fillId="0" borderId="39" xfId="7" applyFont="1" applyBorder="1" applyAlignment="1">
      <alignment horizontal="right" vertical="center"/>
    </xf>
    <xf numFmtId="38" fontId="0" fillId="0" borderId="40" xfId="7" applyFont="1" applyBorder="1" applyAlignment="1">
      <alignment horizontal="right" vertical="center"/>
    </xf>
    <xf numFmtId="38" fontId="0" fillId="0" borderId="41" xfId="7" applyFont="1" applyBorder="1" applyAlignment="1">
      <alignment horizontal="right" vertical="center"/>
    </xf>
    <xf numFmtId="38" fontId="0" fillId="0" borderId="42" xfId="7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 shrinkToFit="1"/>
    </xf>
    <xf numFmtId="0" fontId="6" fillId="2" borderId="2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38" fontId="0" fillId="0" borderId="24" xfId="7" applyFont="1" applyFill="1" applyBorder="1" applyAlignment="1">
      <alignment horizontal="right" vertical="center"/>
    </xf>
    <xf numFmtId="38" fontId="0" fillId="0" borderId="32" xfId="7" applyFont="1" applyFill="1" applyBorder="1" applyAlignment="1">
      <alignment horizontal="right" vertical="center"/>
    </xf>
    <xf numFmtId="38" fontId="0" fillId="0" borderId="35" xfId="7" applyFont="1" applyFill="1" applyBorder="1" applyAlignment="1">
      <alignment horizontal="right" vertical="center"/>
    </xf>
    <xf numFmtId="38" fontId="0" fillId="0" borderId="7" xfId="7" applyFont="1" applyFill="1" applyBorder="1" applyAlignment="1">
      <alignment horizontal="right" vertical="center"/>
    </xf>
    <xf numFmtId="38" fontId="0" fillId="0" borderId="43" xfId="7" applyFont="1" applyFill="1" applyBorder="1" applyAlignment="1">
      <alignment horizontal="right" vertical="center"/>
    </xf>
    <xf numFmtId="38" fontId="0" fillId="0" borderId="25" xfId="7" applyFont="1" applyFill="1" applyBorder="1" applyAlignment="1">
      <alignment horizontal="center" vertical="center"/>
    </xf>
    <xf numFmtId="38" fontId="0" fillId="0" borderId="31" xfId="7" applyFont="1" applyFill="1" applyBorder="1" applyAlignment="1">
      <alignment horizontal="right" vertical="center"/>
    </xf>
    <xf numFmtId="38" fontId="0" fillId="0" borderId="4" xfId="7" applyFont="1" applyFill="1" applyBorder="1" applyAlignment="1">
      <alignment horizontal="right" vertical="center"/>
    </xf>
    <xf numFmtId="38" fontId="0" fillId="0" borderId="42" xfId="7" applyFont="1" applyFill="1" applyBorder="1" applyAlignment="1">
      <alignment horizontal="right" vertical="center"/>
    </xf>
    <xf numFmtId="38" fontId="0" fillId="0" borderId="26" xfId="7" applyFont="1" applyFill="1" applyBorder="1" applyAlignment="1">
      <alignment horizontal="center" vertical="center"/>
    </xf>
    <xf numFmtId="38" fontId="0" fillId="0" borderId="13" xfId="7" applyFont="1" applyFill="1" applyBorder="1" applyAlignment="1">
      <alignment horizontal="right" vertical="center"/>
    </xf>
    <xf numFmtId="38" fontId="0" fillId="0" borderId="1" xfId="7" applyFont="1" applyFill="1" applyBorder="1" applyAlignment="1">
      <alignment horizontal="right" vertical="center"/>
    </xf>
    <xf numFmtId="38" fontId="0" fillId="0" borderId="38" xfId="7" applyFont="1" applyFill="1" applyBorder="1" applyAlignment="1">
      <alignment horizontal="right" vertical="center"/>
    </xf>
    <xf numFmtId="38" fontId="0" fillId="0" borderId="27" xfId="7" applyFont="1" applyFill="1" applyBorder="1" applyAlignment="1">
      <alignment horizontal="center" vertical="center"/>
    </xf>
    <xf numFmtId="38" fontId="0" fillId="0" borderId="23" xfId="7" applyFont="1" applyFill="1" applyBorder="1" applyAlignment="1">
      <alignment horizontal="right" vertical="center"/>
    </xf>
    <xf numFmtId="38" fontId="0" fillId="0" borderId="19" xfId="7" applyFont="1" applyFill="1" applyBorder="1" applyAlignment="1">
      <alignment horizontal="right" vertical="center"/>
    </xf>
  </cellXfs>
  <cellStyles count="8">
    <cellStyle name="桁区切り" xfId="7" builtinId="6"/>
    <cellStyle name="桁区切り 2" xfId="1"/>
    <cellStyle name="標準" xfId="0" builtinId="0"/>
    <cellStyle name="標準 2" xfId="2"/>
    <cellStyle name="標準 2 2" xfId="3"/>
    <cellStyle name="標準 2 2 2" xfId="4"/>
    <cellStyle name="標準 3" xfId="5"/>
    <cellStyle name="標準 4" xfId="6"/>
  </cellStyles>
  <dxfs count="0"/>
  <tableStyles count="0" defaultTableStyle="TableStyleMedium9" defaultPivotStyle="PivotStyleLight16"/>
  <colors>
    <mruColors>
      <color rgb="FFCCFFFF"/>
      <color rgb="FF72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tabSelected="1" view="pageBreakPreview" zoomScale="70" zoomScaleNormal="75" zoomScaleSheetLayoutView="70" workbookViewId="0">
      <selection activeCell="A2" sqref="A2"/>
    </sheetView>
  </sheetViews>
  <sheetFormatPr defaultColWidth="9" defaultRowHeight="13.5" x14ac:dyDescent="0.15"/>
  <cols>
    <col min="1" max="1" width="3.5" style="1" customWidth="1"/>
    <col min="2" max="2" width="9.875" style="1" customWidth="1"/>
    <col min="3" max="3" width="16" style="1" customWidth="1"/>
    <col min="4" max="4" width="5.75" style="1" customWidth="1"/>
    <col min="5" max="10" width="17.25" style="1" customWidth="1"/>
    <col min="11" max="11" width="17" style="1" customWidth="1"/>
    <col min="12" max="16384" width="9" style="1"/>
  </cols>
  <sheetData>
    <row r="1" spans="1:13" ht="3" customHeight="1" x14ac:dyDescent="0.15">
      <c r="B1" s="20"/>
      <c r="C1" s="20"/>
      <c r="D1" s="20"/>
      <c r="E1" s="20"/>
      <c r="F1" s="20"/>
      <c r="G1" s="20"/>
      <c r="H1" s="20"/>
      <c r="I1" s="20"/>
      <c r="J1" s="20"/>
      <c r="K1" s="20"/>
      <c r="M1" s="81"/>
    </row>
    <row r="2" spans="1:13" ht="20.100000000000001" customHeight="1" x14ac:dyDescent="0.15">
      <c r="A2" s="2" t="s">
        <v>54</v>
      </c>
      <c r="B2" s="20"/>
      <c r="C2" s="20"/>
      <c r="D2" s="20"/>
      <c r="E2" s="20"/>
      <c r="F2" s="20"/>
      <c r="G2" s="20"/>
      <c r="H2" s="20"/>
      <c r="I2" s="20"/>
      <c r="J2" s="20"/>
      <c r="K2" s="20"/>
      <c r="M2" s="81"/>
    </row>
    <row r="3" spans="1:13" ht="19.5" customHeight="1" x14ac:dyDescent="0.15">
      <c r="A3" s="82" t="s">
        <v>58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3" ht="19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19.5" customHeight="1" x14ac:dyDescent="0.15">
      <c r="A5" s="4"/>
      <c r="D5" s="41" t="s">
        <v>57</v>
      </c>
      <c r="E5" s="49"/>
      <c r="F5" s="49"/>
      <c r="G5" s="49"/>
      <c r="H5" s="49"/>
      <c r="I5" s="49"/>
      <c r="J5" s="49"/>
      <c r="K5" s="74" t="s">
        <v>9</v>
      </c>
    </row>
    <row r="6" spans="1:13" ht="35.25" customHeight="1" x14ac:dyDescent="0.15">
      <c r="A6" s="5"/>
      <c r="B6" s="21"/>
      <c r="C6" s="34"/>
      <c r="D6" s="42" t="s">
        <v>52</v>
      </c>
      <c r="E6" s="50" t="s">
        <v>53</v>
      </c>
      <c r="F6" s="56" t="s">
        <v>3</v>
      </c>
      <c r="G6" s="62" t="s">
        <v>20</v>
      </c>
      <c r="H6" s="62" t="s">
        <v>4</v>
      </c>
      <c r="I6" s="62" t="s">
        <v>21</v>
      </c>
      <c r="J6" s="68" t="s">
        <v>14</v>
      </c>
      <c r="K6" s="75" t="s">
        <v>2</v>
      </c>
    </row>
    <row r="7" spans="1:13" ht="20.45" customHeight="1" x14ac:dyDescent="0.15">
      <c r="A7" s="83" t="s">
        <v>22</v>
      </c>
      <c r="B7" s="84"/>
      <c r="C7" s="85"/>
      <c r="D7" s="43"/>
      <c r="E7" s="51">
        <f t="shared" ref="E7:J7" si="0">E10+E13+E16+E19+E22+E23+E24</f>
        <v>0</v>
      </c>
      <c r="F7" s="57">
        <f t="shared" si="0"/>
        <v>0</v>
      </c>
      <c r="G7" s="63">
        <f t="shared" si="0"/>
        <v>0</v>
      </c>
      <c r="H7" s="63">
        <f t="shared" si="0"/>
        <v>0</v>
      </c>
      <c r="I7" s="63">
        <f t="shared" si="0"/>
        <v>0</v>
      </c>
      <c r="J7" s="69">
        <f t="shared" si="0"/>
        <v>0</v>
      </c>
      <c r="K7" s="76"/>
    </row>
    <row r="8" spans="1:13" ht="24" customHeight="1" x14ac:dyDescent="0.15">
      <c r="A8" s="7"/>
      <c r="B8" s="93" t="s">
        <v>44</v>
      </c>
      <c r="C8" s="35" t="s">
        <v>0</v>
      </c>
      <c r="D8" s="44" t="s">
        <v>46</v>
      </c>
      <c r="E8" s="52"/>
      <c r="F8" s="58"/>
      <c r="G8" s="64"/>
      <c r="H8" s="64"/>
      <c r="I8" s="64"/>
      <c r="J8" s="70"/>
      <c r="K8" s="77"/>
    </row>
    <row r="9" spans="1:13" ht="24" customHeight="1" x14ac:dyDescent="0.15">
      <c r="A9" s="7"/>
      <c r="B9" s="94"/>
      <c r="C9" s="36" t="s">
        <v>15</v>
      </c>
      <c r="D9" s="45" t="s">
        <v>47</v>
      </c>
      <c r="E9" s="53"/>
      <c r="F9" s="59"/>
      <c r="G9" s="65"/>
      <c r="H9" s="65"/>
      <c r="I9" s="65"/>
      <c r="J9" s="71"/>
      <c r="K9" s="78"/>
    </row>
    <row r="10" spans="1:13" ht="24" customHeight="1" x14ac:dyDescent="0.15">
      <c r="A10" s="7"/>
      <c r="B10" s="94"/>
      <c r="C10" s="37" t="s">
        <v>13</v>
      </c>
      <c r="D10" s="46"/>
      <c r="E10" s="54"/>
      <c r="F10" s="60"/>
      <c r="G10" s="66"/>
      <c r="H10" s="66"/>
      <c r="I10" s="66"/>
      <c r="J10" s="72"/>
      <c r="K10" s="79"/>
    </row>
    <row r="11" spans="1:13" ht="24" customHeight="1" x14ac:dyDescent="0.15">
      <c r="A11" s="7"/>
      <c r="B11" s="95"/>
      <c r="C11" s="35" t="s">
        <v>0</v>
      </c>
      <c r="D11" s="47"/>
      <c r="E11" s="52"/>
      <c r="F11" s="58"/>
      <c r="G11" s="64"/>
      <c r="H11" s="64"/>
      <c r="I11" s="64"/>
      <c r="J11" s="70"/>
      <c r="K11" s="77"/>
    </row>
    <row r="12" spans="1:13" ht="24" customHeight="1" x14ac:dyDescent="0.15">
      <c r="A12" s="7"/>
      <c r="B12" s="96"/>
      <c r="C12" s="36" t="s">
        <v>15</v>
      </c>
      <c r="D12" s="48"/>
      <c r="E12" s="53"/>
      <c r="F12" s="59"/>
      <c r="G12" s="65"/>
      <c r="H12" s="65"/>
      <c r="I12" s="65"/>
      <c r="J12" s="71"/>
      <c r="K12" s="78"/>
    </row>
    <row r="13" spans="1:13" ht="24" customHeight="1" x14ac:dyDescent="0.15">
      <c r="A13" s="7"/>
      <c r="B13" s="96"/>
      <c r="C13" s="37" t="s">
        <v>13</v>
      </c>
      <c r="D13" s="46"/>
      <c r="E13" s="54"/>
      <c r="F13" s="60"/>
      <c r="G13" s="66"/>
      <c r="H13" s="66"/>
      <c r="I13" s="66"/>
      <c r="J13" s="72"/>
      <c r="K13" s="79"/>
    </row>
    <row r="14" spans="1:13" ht="24" customHeight="1" x14ac:dyDescent="0.15">
      <c r="A14" s="7"/>
      <c r="B14" s="95"/>
      <c r="C14" s="35" t="s">
        <v>0</v>
      </c>
      <c r="D14" s="47"/>
      <c r="E14" s="52"/>
      <c r="F14" s="58"/>
      <c r="G14" s="64"/>
      <c r="H14" s="64"/>
      <c r="I14" s="64"/>
      <c r="J14" s="70"/>
      <c r="K14" s="77"/>
    </row>
    <row r="15" spans="1:13" ht="24" customHeight="1" x14ac:dyDescent="0.15">
      <c r="A15" s="7"/>
      <c r="B15" s="96"/>
      <c r="C15" s="36" t="s">
        <v>15</v>
      </c>
      <c r="D15" s="48"/>
      <c r="E15" s="53"/>
      <c r="F15" s="59"/>
      <c r="G15" s="65"/>
      <c r="H15" s="65"/>
      <c r="I15" s="65"/>
      <c r="J15" s="71"/>
      <c r="K15" s="78"/>
    </row>
    <row r="16" spans="1:13" ht="24" customHeight="1" x14ac:dyDescent="0.15">
      <c r="A16" s="7"/>
      <c r="B16" s="96"/>
      <c r="C16" s="37" t="s">
        <v>13</v>
      </c>
      <c r="D16" s="46"/>
      <c r="E16" s="54"/>
      <c r="F16" s="60"/>
      <c r="G16" s="66"/>
      <c r="H16" s="66"/>
      <c r="I16" s="66"/>
      <c r="J16" s="72"/>
      <c r="K16" s="79"/>
    </row>
    <row r="17" spans="1:11" ht="24" customHeight="1" x14ac:dyDescent="0.15">
      <c r="A17" s="7"/>
      <c r="B17" s="95"/>
      <c r="C17" s="35" t="s">
        <v>0</v>
      </c>
      <c r="D17" s="47"/>
      <c r="E17" s="52"/>
      <c r="F17" s="58"/>
      <c r="G17" s="64"/>
      <c r="H17" s="64"/>
      <c r="I17" s="64"/>
      <c r="J17" s="70"/>
      <c r="K17" s="77"/>
    </row>
    <row r="18" spans="1:11" ht="24" customHeight="1" x14ac:dyDescent="0.15">
      <c r="A18" s="7"/>
      <c r="B18" s="96"/>
      <c r="C18" s="36" t="s">
        <v>15</v>
      </c>
      <c r="D18" s="48"/>
      <c r="E18" s="53"/>
      <c r="F18" s="59"/>
      <c r="G18" s="65"/>
      <c r="H18" s="65"/>
      <c r="I18" s="65"/>
      <c r="J18" s="71"/>
      <c r="K18" s="78"/>
    </row>
    <row r="19" spans="1:11" ht="24" customHeight="1" x14ac:dyDescent="0.15">
      <c r="A19" s="7"/>
      <c r="B19" s="96"/>
      <c r="C19" s="37" t="s">
        <v>13</v>
      </c>
      <c r="D19" s="46"/>
      <c r="E19" s="54"/>
      <c r="F19" s="60"/>
      <c r="G19" s="66"/>
      <c r="H19" s="66"/>
      <c r="I19" s="66"/>
      <c r="J19" s="72"/>
      <c r="K19" s="79"/>
    </row>
    <row r="20" spans="1:11" ht="24" customHeight="1" x14ac:dyDescent="0.15">
      <c r="A20" s="7"/>
      <c r="B20" s="95"/>
      <c r="C20" s="35" t="s">
        <v>45</v>
      </c>
      <c r="D20" s="47"/>
      <c r="E20" s="52"/>
      <c r="F20" s="58"/>
      <c r="G20" s="64"/>
      <c r="H20" s="64"/>
      <c r="I20" s="64"/>
      <c r="J20" s="70"/>
      <c r="K20" s="77"/>
    </row>
    <row r="21" spans="1:11" ht="24" customHeight="1" x14ac:dyDescent="0.15">
      <c r="A21" s="7"/>
      <c r="B21" s="96"/>
      <c r="C21" s="36" t="s">
        <v>15</v>
      </c>
      <c r="D21" s="48"/>
      <c r="E21" s="53"/>
      <c r="F21" s="59"/>
      <c r="G21" s="65"/>
      <c r="H21" s="65"/>
      <c r="I21" s="65"/>
      <c r="J21" s="71"/>
      <c r="K21" s="78"/>
    </row>
    <row r="22" spans="1:11" ht="24" customHeight="1" x14ac:dyDescent="0.15">
      <c r="A22" s="7"/>
      <c r="B22" s="96"/>
      <c r="C22" s="7" t="s">
        <v>13</v>
      </c>
      <c r="D22" s="46"/>
      <c r="E22" s="54"/>
      <c r="F22" s="60"/>
      <c r="G22" s="66"/>
      <c r="H22" s="66"/>
      <c r="I22" s="66"/>
      <c r="J22" s="72"/>
      <c r="K22" s="79"/>
    </row>
    <row r="23" spans="1:11" ht="20.45" customHeight="1" x14ac:dyDescent="0.15">
      <c r="A23" s="8" t="s">
        <v>16</v>
      </c>
      <c r="B23" s="22" t="s">
        <v>55</v>
      </c>
      <c r="C23" s="38"/>
      <c r="D23" s="97"/>
      <c r="E23" s="51"/>
      <c r="F23" s="57"/>
      <c r="G23" s="63"/>
      <c r="H23" s="63"/>
      <c r="I23" s="63"/>
      <c r="J23" s="69"/>
      <c r="K23" s="76"/>
    </row>
    <row r="24" spans="1:11" ht="20.45" customHeight="1" x14ac:dyDescent="0.15">
      <c r="A24" s="9" t="s">
        <v>16</v>
      </c>
      <c r="B24" s="22" t="s">
        <v>56</v>
      </c>
      <c r="C24" s="38"/>
      <c r="D24" s="97"/>
      <c r="E24" s="51"/>
      <c r="F24" s="57"/>
      <c r="G24" s="63"/>
      <c r="H24" s="63"/>
      <c r="I24" s="63"/>
      <c r="J24" s="69"/>
      <c r="K24" s="76"/>
    </row>
    <row r="25" spans="1:11" ht="20.45" customHeight="1" x14ac:dyDescent="0.15">
      <c r="A25" s="83" t="s">
        <v>23</v>
      </c>
      <c r="B25" s="84"/>
      <c r="C25" s="84"/>
      <c r="D25" s="97"/>
      <c r="E25" s="55">
        <f t="shared" ref="E25:J25" si="1">E26+E27+E28-E34</f>
        <v>0</v>
      </c>
      <c r="F25" s="57">
        <f t="shared" si="1"/>
        <v>0</v>
      </c>
      <c r="G25" s="63">
        <f t="shared" si="1"/>
        <v>0</v>
      </c>
      <c r="H25" s="63">
        <f t="shared" si="1"/>
        <v>0</v>
      </c>
      <c r="I25" s="67">
        <f t="shared" si="1"/>
        <v>0</v>
      </c>
      <c r="J25" s="73">
        <f t="shared" si="1"/>
        <v>0</v>
      </c>
      <c r="K25" s="80"/>
    </row>
    <row r="26" spans="1:11" ht="20.45" customHeight="1" x14ac:dyDescent="0.15">
      <c r="A26" s="10"/>
      <c r="B26" s="5" t="s">
        <v>24</v>
      </c>
      <c r="C26" s="21"/>
      <c r="D26" s="97"/>
      <c r="E26" s="55"/>
      <c r="F26" s="57"/>
      <c r="G26" s="63"/>
      <c r="H26" s="63"/>
      <c r="I26" s="67"/>
      <c r="J26" s="73"/>
      <c r="K26" s="80"/>
    </row>
    <row r="27" spans="1:11" ht="20.45" customHeight="1" x14ac:dyDescent="0.15">
      <c r="A27" s="10"/>
      <c r="B27" s="86" t="s">
        <v>25</v>
      </c>
      <c r="C27" s="87"/>
      <c r="D27" s="97"/>
      <c r="E27" s="55"/>
      <c r="F27" s="57"/>
      <c r="G27" s="63"/>
      <c r="H27" s="63"/>
      <c r="I27" s="67"/>
      <c r="J27" s="73"/>
      <c r="K27" s="80"/>
    </row>
    <row r="28" spans="1:11" ht="20.45" customHeight="1" x14ac:dyDescent="0.15">
      <c r="A28" s="10"/>
      <c r="B28" s="23" t="s">
        <v>26</v>
      </c>
      <c r="C28" s="21"/>
      <c r="D28" s="97"/>
      <c r="E28" s="55">
        <f t="shared" ref="E28:J28" si="2">SUM(E29:E32)</f>
        <v>0</v>
      </c>
      <c r="F28" s="57">
        <f t="shared" si="2"/>
        <v>0</v>
      </c>
      <c r="G28" s="63">
        <f t="shared" si="2"/>
        <v>0</v>
      </c>
      <c r="H28" s="63">
        <f t="shared" si="2"/>
        <v>0</v>
      </c>
      <c r="I28" s="67">
        <f t="shared" si="2"/>
        <v>0</v>
      </c>
      <c r="J28" s="73">
        <f t="shared" si="2"/>
        <v>0</v>
      </c>
      <c r="K28" s="80"/>
    </row>
    <row r="29" spans="1:11" ht="20.45" customHeight="1" x14ac:dyDescent="0.15">
      <c r="A29" s="10"/>
      <c r="B29" s="8" t="s">
        <v>16</v>
      </c>
      <c r="C29" s="21" t="s">
        <v>27</v>
      </c>
      <c r="D29" s="97"/>
      <c r="E29" s="55"/>
      <c r="F29" s="57"/>
      <c r="G29" s="63"/>
      <c r="H29" s="63"/>
      <c r="I29" s="67"/>
      <c r="J29" s="73"/>
      <c r="K29" s="80"/>
    </row>
    <row r="30" spans="1:11" ht="20.45" customHeight="1" x14ac:dyDescent="0.15">
      <c r="A30" s="10"/>
      <c r="B30" s="8" t="s">
        <v>16</v>
      </c>
      <c r="C30" s="24" t="s">
        <v>28</v>
      </c>
      <c r="D30" s="97"/>
      <c r="E30" s="51"/>
      <c r="F30" s="57"/>
      <c r="G30" s="63"/>
      <c r="H30" s="63"/>
      <c r="I30" s="63"/>
      <c r="J30" s="69"/>
      <c r="K30" s="76"/>
    </row>
    <row r="31" spans="1:11" ht="20.45" customHeight="1" x14ac:dyDescent="0.15">
      <c r="A31" s="10"/>
      <c r="B31" s="8"/>
      <c r="C31" s="24" t="s">
        <v>6</v>
      </c>
      <c r="D31" s="97"/>
      <c r="E31" s="51"/>
      <c r="F31" s="57"/>
      <c r="G31" s="63"/>
      <c r="H31" s="63"/>
      <c r="I31" s="63"/>
      <c r="J31" s="69"/>
      <c r="K31" s="76"/>
    </row>
    <row r="32" spans="1:11" ht="20.45" customHeight="1" x14ac:dyDescent="0.15">
      <c r="A32" s="10"/>
      <c r="B32" s="10" t="s">
        <v>16</v>
      </c>
      <c r="C32" s="5" t="s">
        <v>29</v>
      </c>
      <c r="D32" s="97"/>
      <c r="E32" s="51"/>
      <c r="F32" s="57"/>
      <c r="G32" s="63"/>
      <c r="H32" s="63"/>
      <c r="I32" s="63"/>
      <c r="J32" s="69"/>
      <c r="K32" s="76"/>
    </row>
    <row r="33" spans="1:11" ht="20.45" customHeight="1" x14ac:dyDescent="0.15">
      <c r="A33" s="10"/>
      <c r="B33" s="12"/>
      <c r="C33" s="9" t="s">
        <v>7</v>
      </c>
      <c r="D33" s="97"/>
      <c r="E33" s="51"/>
      <c r="F33" s="57"/>
      <c r="G33" s="63"/>
      <c r="H33" s="63"/>
      <c r="I33" s="63"/>
      <c r="J33" s="69"/>
      <c r="K33" s="76"/>
    </row>
    <row r="34" spans="1:11" ht="20.45" customHeight="1" x14ac:dyDescent="0.15">
      <c r="A34" s="10"/>
      <c r="B34" s="10" t="s">
        <v>30</v>
      </c>
      <c r="C34" s="39"/>
      <c r="D34" s="97"/>
      <c r="E34" s="51"/>
      <c r="F34" s="57"/>
      <c r="G34" s="63"/>
      <c r="H34" s="63"/>
      <c r="I34" s="63"/>
      <c r="J34" s="69"/>
      <c r="K34" s="76"/>
    </row>
    <row r="35" spans="1:11" ht="20.45" customHeight="1" x14ac:dyDescent="0.15">
      <c r="A35" s="11" t="s">
        <v>31</v>
      </c>
      <c r="B35" s="21"/>
      <c r="C35" s="21"/>
      <c r="D35" s="97"/>
      <c r="E35" s="51">
        <f t="shared" ref="E35:J35" si="3">E7-E25</f>
        <v>0</v>
      </c>
      <c r="F35" s="57">
        <f t="shared" si="3"/>
        <v>0</v>
      </c>
      <c r="G35" s="63">
        <f t="shared" si="3"/>
        <v>0</v>
      </c>
      <c r="H35" s="63">
        <f t="shared" si="3"/>
        <v>0</v>
      </c>
      <c r="I35" s="63">
        <f t="shared" si="3"/>
        <v>0</v>
      </c>
      <c r="J35" s="69">
        <f t="shared" si="3"/>
        <v>0</v>
      </c>
      <c r="K35" s="76"/>
    </row>
    <row r="36" spans="1:11" ht="20.45" customHeight="1" x14ac:dyDescent="0.15">
      <c r="A36" s="6" t="s">
        <v>32</v>
      </c>
      <c r="B36" s="24"/>
      <c r="C36" s="24"/>
      <c r="D36" s="97"/>
      <c r="E36" s="55">
        <f t="shared" ref="E36:J36" si="4">SUM(E37:E40)</f>
        <v>0</v>
      </c>
      <c r="F36" s="61">
        <f t="shared" si="4"/>
        <v>0</v>
      </c>
      <c r="G36" s="67">
        <f t="shared" si="4"/>
        <v>0</v>
      </c>
      <c r="H36" s="67">
        <f t="shared" si="4"/>
        <v>0</v>
      </c>
      <c r="I36" s="67">
        <f t="shared" si="4"/>
        <v>0</v>
      </c>
      <c r="J36" s="73">
        <f t="shared" si="4"/>
        <v>0</v>
      </c>
      <c r="K36" s="80"/>
    </row>
    <row r="37" spans="1:11" ht="20.45" customHeight="1" x14ac:dyDescent="0.15">
      <c r="A37" s="10" t="s">
        <v>16</v>
      </c>
      <c r="B37" s="5" t="s">
        <v>33</v>
      </c>
      <c r="C37" s="21"/>
      <c r="D37" s="97"/>
      <c r="E37" s="55"/>
      <c r="F37" s="61"/>
      <c r="G37" s="67"/>
      <c r="H37" s="67"/>
      <c r="I37" s="67"/>
      <c r="J37" s="73"/>
      <c r="K37" s="80"/>
    </row>
    <row r="38" spans="1:11" ht="20.45" customHeight="1" x14ac:dyDescent="0.15">
      <c r="A38" s="10" t="s">
        <v>16</v>
      </c>
      <c r="B38" s="5" t="s">
        <v>34</v>
      </c>
      <c r="C38" s="21"/>
      <c r="D38" s="97"/>
      <c r="E38" s="55"/>
      <c r="F38" s="61"/>
      <c r="G38" s="67"/>
      <c r="H38" s="67"/>
      <c r="I38" s="67"/>
      <c r="J38" s="73"/>
      <c r="K38" s="80"/>
    </row>
    <row r="39" spans="1:11" ht="20.45" customHeight="1" x14ac:dyDescent="0.15">
      <c r="A39" s="10"/>
      <c r="B39" s="5" t="s">
        <v>17</v>
      </c>
      <c r="C39" s="21"/>
      <c r="D39" s="97"/>
      <c r="E39" s="55"/>
      <c r="F39" s="61"/>
      <c r="G39" s="67"/>
      <c r="H39" s="67"/>
      <c r="I39" s="67"/>
      <c r="J39" s="73"/>
      <c r="K39" s="80"/>
    </row>
    <row r="40" spans="1:11" ht="20.45" customHeight="1" x14ac:dyDescent="0.15">
      <c r="A40" s="12" t="s">
        <v>16</v>
      </c>
      <c r="B40" s="5" t="s">
        <v>11</v>
      </c>
      <c r="C40" s="21"/>
      <c r="D40" s="97"/>
      <c r="E40" s="55"/>
      <c r="F40" s="61"/>
      <c r="G40" s="67"/>
      <c r="H40" s="67"/>
      <c r="I40" s="67"/>
      <c r="J40" s="73"/>
      <c r="K40" s="80"/>
    </row>
    <row r="41" spans="1:11" ht="20.45" customHeight="1" x14ac:dyDescent="0.15">
      <c r="A41" s="13" t="s">
        <v>35</v>
      </c>
      <c r="B41" s="25"/>
      <c r="C41" s="25"/>
      <c r="D41" s="97"/>
      <c r="E41" s="51">
        <f t="shared" ref="E41:J41" si="5">E35-E36</f>
        <v>0</v>
      </c>
      <c r="F41" s="57">
        <f t="shared" si="5"/>
        <v>0</v>
      </c>
      <c r="G41" s="63">
        <f t="shared" si="5"/>
        <v>0</v>
      </c>
      <c r="H41" s="63">
        <f t="shared" si="5"/>
        <v>0</v>
      </c>
      <c r="I41" s="63">
        <f t="shared" si="5"/>
        <v>0</v>
      </c>
      <c r="J41" s="69">
        <f t="shared" si="5"/>
        <v>0</v>
      </c>
      <c r="K41" s="76"/>
    </row>
    <row r="42" spans="1:11" ht="20.45" customHeight="1" x14ac:dyDescent="0.15">
      <c r="A42" s="6" t="s">
        <v>36</v>
      </c>
      <c r="B42" s="26"/>
      <c r="C42" s="24"/>
      <c r="D42" s="97"/>
      <c r="E42" s="51"/>
      <c r="F42" s="57"/>
      <c r="G42" s="63"/>
      <c r="H42" s="63"/>
      <c r="I42" s="63"/>
      <c r="J42" s="69"/>
      <c r="K42" s="76"/>
    </row>
    <row r="43" spans="1:11" ht="20.45" customHeight="1" x14ac:dyDescent="0.15">
      <c r="A43" s="6" t="s">
        <v>37</v>
      </c>
      <c r="B43" s="24"/>
      <c r="C43" s="24"/>
      <c r="D43" s="97"/>
      <c r="E43" s="51"/>
      <c r="F43" s="57"/>
      <c r="G43" s="63"/>
      <c r="H43" s="63"/>
      <c r="I43" s="63"/>
      <c r="J43" s="69"/>
      <c r="K43" s="76"/>
    </row>
    <row r="44" spans="1:11" ht="20.45" customHeight="1" x14ac:dyDescent="0.15">
      <c r="A44" s="9" t="s">
        <v>16</v>
      </c>
      <c r="B44" s="5" t="s">
        <v>8</v>
      </c>
      <c r="C44" s="21"/>
      <c r="D44" s="97"/>
      <c r="E44" s="51"/>
      <c r="F44" s="57"/>
      <c r="G44" s="63"/>
      <c r="H44" s="63"/>
      <c r="I44" s="63"/>
      <c r="J44" s="69"/>
      <c r="K44" s="76"/>
    </row>
    <row r="45" spans="1:11" ht="20.45" customHeight="1" x14ac:dyDescent="0.15">
      <c r="A45" s="11" t="s">
        <v>38</v>
      </c>
      <c r="B45" s="27"/>
      <c r="C45" s="27"/>
      <c r="D45" s="97"/>
      <c r="E45" s="51">
        <f t="shared" ref="E45:J45" si="6">E41+E42-E43</f>
        <v>0</v>
      </c>
      <c r="F45" s="57">
        <f t="shared" si="6"/>
        <v>0</v>
      </c>
      <c r="G45" s="63">
        <f t="shared" si="6"/>
        <v>0</v>
      </c>
      <c r="H45" s="63">
        <f t="shared" si="6"/>
        <v>0</v>
      </c>
      <c r="I45" s="63">
        <f t="shared" si="6"/>
        <v>0</v>
      </c>
      <c r="J45" s="69">
        <f t="shared" si="6"/>
        <v>0</v>
      </c>
      <c r="K45" s="76"/>
    </row>
    <row r="46" spans="1:11" ht="20.45" customHeight="1" x14ac:dyDescent="0.15">
      <c r="A46" s="11" t="s">
        <v>39</v>
      </c>
      <c r="B46" s="27"/>
      <c r="C46" s="27"/>
      <c r="D46" s="97"/>
      <c r="E46" s="51"/>
      <c r="F46" s="57"/>
      <c r="G46" s="63"/>
      <c r="H46" s="63"/>
      <c r="I46" s="63"/>
      <c r="J46" s="69"/>
      <c r="K46" s="76"/>
    </row>
    <row r="47" spans="1:11" ht="20.45" customHeight="1" x14ac:dyDescent="0.15">
      <c r="A47" s="11" t="s">
        <v>12</v>
      </c>
      <c r="B47" s="27"/>
      <c r="C47" s="27"/>
      <c r="D47" s="97"/>
      <c r="E47" s="51"/>
      <c r="F47" s="57"/>
      <c r="G47" s="63"/>
      <c r="H47" s="63"/>
      <c r="I47" s="63"/>
      <c r="J47" s="69"/>
      <c r="K47" s="76"/>
    </row>
    <row r="48" spans="1:11" ht="20.45" customHeight="1" x14ac:dyDescent="0.15">
      <c r="A48" s="14" t="s">
        <v>40</v>
      </c>
      <c r="B48" s="28"/>
      <c r="C48" s="28"/>
      <c r="D48" s="97"/>
      <c r="E48" s="51">
        <f t="shared" ref="E48:J48" si="7">E45+E46-E47</f>
        <v>0</v>
      </c>
      <c r="F48" s="57">
        <f t="shared" si="7"/>
        <v>0</v>
      </c>
      <c r="G48" s="63">
        <f t="shared" si="7"/>
        <v>0</v>
      </c>
      <c r="H48" s="63">
        <f t="shared" si="7"/>
        <v>0</v>
      </c>
      <c r="I48" s="63">
        <f t="shared" si="7"/>
        <v>0</v>
      </c>
      <c r="J48" s="69">
        <f t="shared" si="7"/>
        <v>0</v>
      </c>
      <c r="K48" s="76"/>
    </row>
    <row r="49" spans="1:11" ht="20.45" customHeight="1" x14ac:dyDescent="0.15">
      <c r="A49" s="11" t="s">
        <v>41</v>
      </c>
      <c r="B49" s="27"/>
      <c r="C49" s="27"/>
      <c r="D49" s="97"/>
      <c r="E49" s="51"/>
      <c r="F49" s="57"/>
      <c r="G49" s="63"/>
      <c r="H49" s="63"/>
      <c r="I49" s="63"/>
      <c r="J49" s="69"/>
      <c r="K49" s="76"/>
    </row>
    <row r="50" spans="1:11" ht="20.45" customHeight="1" x14ac:dyDescent="0.15">
      <c r="A50" s="11" t="s">
        <v>42</v>
      </c>
      <c r="B50" s="27"/>
      <c r="C50" s="27"/>
      <c r="D50" s="97"/>
      <c r="E50" s="51">
        <f t="shared" ref="E50:J50" si="8">E48-E49</f>
        <v>0</v>
      </c>
      <c r="F50" s="57">
        <f t="shared" si="8"/>
        <v>0</v>
      </c>
      <c r="G50" s="63">
        <f t="shared" si="8"/>
        <v>0</v>
      </c>
      <c r="H50" s="63">
        <f t="shared" si="8"/>
        <v>0</v>
      </c>
      <c r="I50" s="63">
        <f t="shared" si="8"/>
        <v>0</v>
      </c>
      <c r="J50" s="69">
        <f t="shared" si="8"/>
        <v>0</v>
      </c>
      <c r="K50" s="76"/>
    </row>
    <row r="51" spans="1:11" ht="20.45" customHeight="1" x14ac:dyDescent="0.15">
      <c r="A51" s="15" t="s">
        <v>1</v>
      </c>
      <c r="B51" s="29"/>
      <c r="C51" s="29"/>
      <c r="D51" s="97"/>
      <c r="E51" s="98">
        <f t="shared" ref="E51:J51" si="9">E50+E33+E40</f>
        <v>0</v>
      </c>
      <c r="F51" s="99">
        <f t="shared" si="9"/>
        <v>0</v>
      </c>
      <c r="G51" s="100">
        <f t="shared" si="9"/>
        <v>0</v>
      </c>
      <c r="H51" s="100">
        <f t="shared" si="9"/>
        <v>0</v>
      </c>
      <c r="I51" s="100">
        <f t="shared" si="9"/>
        <v>0</v>
      </c>
      <c r="J51" s="101">
        <f t="shared" si="9"/>
        <v>0</v>
      </c>
      <c r="K51" s="102"/>
    </row>
    <row r="52" spans="1:11" ht="20.45" customHeight="1" x14ac:dyDescent="0.15">
      <c r="A52" s="88" t="s">
        <v>51</v>
      </c>
      <c r="B52" s="89"/>
      <c r="C52" s="89"/>
      <c r="D52" s="97"/>
      <c r="E52" s="103"/>
      <c r="F52" s="104"/>
      <c r="G52" s="67"/>
      <c r="H52" s="67"/>
      <c r="I52" s="67"/>
      <c r="J52" s="105"/>
      <c r="K52" s="106"/>
    </row>
    <row r="53" spans="1:11" ht="20.45" customHeight="1" x14ac:dyDescent="0.15">
      <c r="A53" s="16" t="s">
        <v>43</v>
      </c>
      <c r="B53" s="30"/>
      <c r="C53" s="30"/>
      <c r="D53" s="97"/>
      <c r="E53" s="107"/>
      <c r="F53" s="108">
        <f>F51-F52</f>
        <v>0</v>
      </c>
      <c r="G53" s="63">
        <f>G51-G52</f>
        <v>0</v>
      </c>
      <c r="H53" s="63">
        <f>H51-H52</f>
        <v>0</v>
      </c>
      <c r="I53" s="63">
        <f>I51-I52</f>
        <v>0</v>
      </c>
      <c r="J53" s="109">
        <f>J51-J52</f>
        <v>0</v>
      </c>
      <c r="K53" s="110"/>
    </row>
    <row r="54" spans="1:11" ht="20.45" customHeight="1" x14ac:dyDescent="0.15">
      <c r="A54" s="17" t="s">
        <v>5</v>
      </c>
      <c r="B54" s="31"/>
      <c r="C54" s="31"/>
      <c r="D54" s="97"/>
      <c r="E54" s="111"/>
      <c r="F54" s="99"/>
      <c r="G54" s="99"/>
      <c r="H54" s="99"/>
      <c r="I54" s="99"/>
      <c r="J54" s="101"/>
      <c r="K54" s="102"/>
    </row>
    <row r="55" spans="1:11" ht="20.45" customHeight="1" x14ac:dyDescent="0.15">
      <c r="A55" s="18" t="s">
        <v>18</v>
      </c>
      <c r="B55" s="32"/>
      <c r="C55" s="40"/>
      <c r="D55" s="97"/>
      <c r="E55" s="112"/>
      <c r="F55" s="104"/>
      <c r="G55" s="67"/>
      <c r="H55" s="67"/>
      <c r="I55" s="67"/>
      <c r="J55" s="105"/>
      <c r="K55" s="106"/>
    </row>
    <row r="56" spans="1:11" ht="20.45" customHeight="1" x14ac:dyDescent="0.15">
      <c r="A56" s="19" t="s">
        <v>19</v>
      </c>
      <c r="B56" s="33"/>
      <c r="C56" s="33"/>
      <c r="D56" s="97"/>
      <c r="E56" s="113"/>
      <c r="F56" s="108"/>
      <c r="G56" s="63"/>
      <c r="H56" s="63"/>
      <c r="I56" s="63"/>
      <c r="J56" s="109"/>
      <c r="K56" s="110"/>
    </row>
    <row r="57" spans="1:11" ht="20.45" customHeight="1" x14ac:dyDescent="0.15">
      <c r="A57" s="19" t="s">
        <v>10</v>
      </c>
      <c r="B57" s="33"/>
      <c r="C57" s="33"/>
      <c r="D57" s="97"/>
      <c r="E57" s="113"/>
      <c r="F57" s="108"/>
      <c r="G57" s="63"/>
      <c r="H57" s="63"/>
      <c r="I57" s="63"/>
      <c r="J57" s="109"/>
      <c r="K57" s="110"/>
    </row>
    <row r="58" spans="1:11" ht="20.45" customHeight="1" x14ac:dyDescent="0.15">
      <c r="A58" s="90" t="s">
        <v>49</v>
      </c>
      <c r="B58" s="91"/>
      <c r="C58" s="92"/>
      <c r="D58" s="97"/>
      <c r="E58" s="113">
        <f t="shared" ref="E58:J58" si="10">E55+E56+E57</f>
        <v>0</v>
      </c>
      <c r="F58" s="108">
        <f t="shared" si="10"/>
        <v>0</v>
      </c>
      <c r="G58" s="63">
        <f t="shared" si="10"/>
        <v>0</v>
      </c>
      <c r="H58" s="63">
        <f t="shared" si="10"/>
        <v>0</v>
      </c>
      <c r="I58" s="63">
        <f t="shared" si="10"/>
        <v>0</v>
      </c>
      <c r="J58" s="109">
        <f t="shared" si="10"/>
        <v>0</v>
      </c>
      <c r="K58" s="110"/>
    </row>
    <row r="59" spans="1:11" x14ac:dyDescent="0.15">
      <c r="A59" s="1" t="s">
        <v>48</v>
      </c>
    </row>
    <row r="60" spans="1:11" x14ac:dyDescent="0.15">
      <c r="A60" s="1" t="s">
        <v>50</v>
      </c>
    </row>
  </sheetData>
  <mergeCells count="13">
    <mergeCell ref="A58:C58"/>
    <mergeCell ref="B8:B10"/>
    <mergeCell ref="B11:B13"/>
    <mergeCell ref="B14:B16"/>
    <mergeCell ref="B17:B19"/>
    <mergeCell ref="B20:B22"/>
    <mergeCell ref="A3:K3"/>
    <mergeCell ref="A7:C7"/>
    <mergeCell ref="A25:C25"/>
    <mergeCell ref="B27:C27"/>
    <mergeCell ref="A52:C52"/>
    <mergeCell ref="E52:E54"/>
    <mergeCell ref="D23:D58"/>
  </mergeCells>
  <phoneticPr fontId="4"/>
  <pageMargins left="0.43307086614173229" right="3.937007874015748E-2" top="0.39370078740157483" bottom="0.39370078740157483" header="0.51181102362204722" footer="0.31496062992125984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収支計画（法人）</vt:lpstr>
      <vt:lpstr>'収支計画（法人）'!Print_Area</vt:lpstr>
    </vt:vector>
  </TitlesOfParts>
  <Company>農林漁業金融公庫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WIN40008</dc:creator>
  <cp:lastModifiedBy>noui-intra</cp:lastModifiedBy>
  <cp:lastPrinted>2023-05-30T04:14:52Z</cp:lastPrinted>
  <dcterms:created xsi:type="dcterms:W3CDTF">2007-02-15T05:22:19Z</dcterms:created>
  <dcterms:modified xsi:type="dcterms:W3CDTF">2026-07-08T23:53:20Z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2026-04-26T05:54:05Z</vt:filetime>
  </property>
</Properties>
</file>